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<sst xmlns="http://schemas.openxmlformats.org/spreadsheetml/2006/main" count="37" uniqueCount="25">
  <si>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r>
      <t>福安经济开发区下属国有企业</t>
    </r>
    <r>
      <rPr>
        <b/>
        <sz val="16"/>
        <color rgb="FF000000"/>
        <rFont val="Calibri"/>
        <charset val="134"/>
      </rPr>
      <t>2024</t>
    </r>
    <r>
      <rPr>
        <b/>
        <sz val="16"/>
        <color rgb="FF000000"/>
        <rFont val="宋体"/>
        <charset val="134"/>
      </rPr>
      <t>年公开招聘工作人员
综合成绩及拟入闱考察、体检人选名单</t>
    </r>
  </si>
  <si>
    <t>报考职位</t>
  </si>
  <si>
    <t>职位编号</t>
  </si>
  <si>
    <t>准考证号</t>
  </si>
  <si>
    <t>笔试成绩</t>
  </si>
  <si>
    <t>面试成绩</t>
  </si>
  <si>
    <t>综合成绩</t>
  </si>
  <si>
    <t>排名</t>
  </si>
  <si>
    <t>备注</t>
  </si>
  <si>
    <t>综合管理部文宣专员</t>
  </si>
  <si>
    <t>001</t>
  </si>
  <si>
    <t>拟入闱</t>
  </si>
  <si>
    <t>综合管理部办事专员</t>
  </si>
  <si>
    <t>002</t>
  </si>
  <si>
    <t>计划财务部法务</t>
  </si>
  <si>
    <t>003</t>
  </si>
  <si>
    <t>计划财务部会计</t>
  </si>
  <si>
    <t>004</t>
  </si>
  <si>
    <t>缺考</t>
  </si>
  <si>
    <t>投资经营部技术员</t>
  </si>
  <si>
    <t>005</t>
  </si>
  <si>
    <t>项目工程部技术员</t>
  </si>
  <si>
    <t>006</t>
  </si>
  <si>
    <t>项目工程部办事员</t>
  </si>
  <si>
    <t>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</si>
</sst>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85" zoomScaleNormal="85" workbookViewId="0">
      <selection activeCell="K11" sqref="K11"/>
    </sheetView>
  </sheetViews>
  <sheetFormatPr defaultColWidth="14.2857142857143" defaultRowHeight="33" customHeight="1" outlineLevelCol="7"/>
  <cols>
    <col min="1" max="1" width="24.1428571428571" style="2" customWidth="1"/>
    <col min="2" max="2" width="6.42857142857143" style="2" customWidth="1"/>
    <col min="3" max="3" width="14.2857142857143" style="3" customWidth="1"/>
    <col min="4" max="6" width="12.2666666666667" style="4" customWidth="1"/>
    <col min="7" max="7" width="7.05714285714286" style="5" customWidth="1"/>
    <col min="8" max="8" width="9.91428571428571" style="5" customWidth="1"/>
    <col min="9" max="16337" width="14.2857142857143" style="1" customWidth="1"/>
    <col min="16338" max="16384" width="14.2857142857143" style="1"/>
  </cols>
  <sheetData>
    <row r="1" ht="5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</row>
    <row r="3" s="1" customFormat="1" customHeight="1" spans="1:8">
      <c r="A3" s="11" t="s">
        <v>9</v>
      </c>
      <c r="B3" s="12" t="s">
        <v>10</v>
      </c>
      <c r="C3" s="13">
        <v>20241030111</v>
      </c>
      <c r="D3" s="14">
        <v>67</v>
      </c>
      <c r="E3" s="14">
        <v>73.44</v>
      </c>
      <c r="F3" s="15">
        <f>D3*0.5+E3*0.5</f>
        <v>70.22</v>
      </c>
      <c r="G3" s="16">
        <v>1</v>
      </c>
      <c r="H3" s="17" t="s">
        <v>11</v>
      </c>
    </row>
    <row r="4" s="1" customFormat="1" customHeight="1" spans="1:8">
      <c r="A4" s="11" t="s">
        <v>12</v>
      </c>
      <c r="B4" s="12" t="s">
        <v>13</v>
      </c>
      <c r="C4" s="13">
        <v>20241030112</v>
      </c>
      <c r="D4" s="14">
        <v>61</v>
      </c>
      <c r="E4" s="14">
        <v>72.48</v>
      </c>
      <c r="F4" s="15">
        <f t="shared" ref="F4:F12" si="0">D4*0.5+E4*0.5</f>
        <v>66.74</v>
      </c>
      <c r="G4" s="16">
        <v>1</v>
      </c>
      <c r="H4" s="17" t="s">
        <v>11</v>
      </c>
    </row>
    <row r="5" s="1" customFormat="1" customHeight="1" spans="1:8">
      <c r="A5" s="11" t="s">
        <v>14</v>
      </c>
      <c r="B5" s="12" t="s">
        <v>15</v>
      </c>
      <c r="C5" s="13">
        <v>20241030101</v>
      </c>
      <c r="D5" s="14">
        <v>60</v>
      </c>
      <c r="E5" s="14">
        <v>71.14</v>
      </c>
      <c r="F5" s="15">
        <f t="shared" si="0"/>
        <v>65.57</v>
      </c>
      <c r="G5" s="16">
        <v>1</v>
      </c>
      <c r="H5" s="17" t="s">
        <v>11</v>
      </c>
    </row>
    <row r="6" s="1" customFormat="1" customHeight="1" spans="1:8">
      <c r="A6" s="11" t="s">
        <v>16</v>
      </c>
      <c r="B6" s="12" t="s">
        <v>17</v>
      </c>
      <c r="C6" s="13">
        <v>20241030108</v>
      </c>
      <c r="D6" s="14">
        <v>60</v>
      </c>
      <c r="E6" s="14">
        <v>80.66</v>
      </c>
      <c r="F6" s="15">
        <f t="shared" si="0"/>
        <v>70.33</v>
      </c>
      <c r="G6" s="16">
        <v>1</v>
      </c>
      <c r="H6" s="17" t="s">
        <v>11</v>
      </c>
    </row>
    <row r="7" s="1" customFormat="1" customHeight="1" spans="1:8">
      <c r="A7" s="11" t="s">
        <v>16</v>
      </c>
      <c r="B7" s="12" t="s">
        <v>17</v>
      </c>
      <c r="C7" s="13">
        <v>20241030113</v>
      </c>
      <c r="D7" s="14">
        <v>60</v>
      </c>
      <c r="E7" s="15" t="s">
        <v>18</v>
      </c>
      <c r="F7" s="15">
        <v>30</v>
      </c>
      <c r="G7" s="16"/>
      <c r="H7" s="16"/>
    </row>
    <row r="8" s="1" customFormat="1" customHeight="1" spans="1:8">
      <c r="A8" s="11" t="s">
        <v>16</v>
      </c>
      <c r="B8" s="12" t="s">
        <v>17</v>
      </c>
      <c r="C8" s="13">
        <v>20241030104</v>
      </c>
      <c r="D8" s="14">
        <v>59</v>
      </c>
      <c r="E8" s="14">
        <v>75.08</v>
      </c>
      <c r="F8" s="15">
        <f t="shared" si="0"/>
        <v>67.04</v>
      </c>
      <c r="G8" s="16"/>
      <c r="H8" s="16"/>
    </row>
    <row r="9" s="1" customFormat="1" customHeight="1" spans="1:8">
      <c r="A9" s="11" t="s">
        <v>19</v>
      </c>
      <c r="B9" s="12" t="s">
        <v>20</v>
      </c>
      <c r="C9" s="13">
        <v>20241030107</v>
      </c>
      <c r="D9" s="14">
        <v>69</v>
      </c>
      <c r="E9" s="14">
        <v>82.28</v>
      </c>
      <c r="F9" s="15">
        <f t="shared" si="0"/>
        <v>75.64</v>
      </c>
      <c r="G9" s="16">
        <v>1</v>
      </c>
      <c r="H9" s="17" t="s">
        <v>11</v>
      </c>
    </row>
    <row r="10" s="1" customFormat="1" customHeight="1" spans="1:8">
      <c r="A10" s="11" t="s">
        <v>19</v>
      </c>
      <c r="B10" s="12" t="s">
        <v>20</v>
      </c>
      <c r="C10" s="13">
        <v>20241030103</v>
      </c>
      <c r="D10" s="14">
        <v>58</v>
      </c>
      <c r="E10" s="14">
        <v>75.34</v>
      </c>
      <c r="F10" s="15">
        <f t="shared" si="0"/>
        <v>66.67</v>
      </c>
      <c r="G10" s="16"/>
      <c r="H10" s="16"/>
    </row>
    <row r="11" s="1" customFormat="1" customHeight="1" spans="1:8">
      <c r="A11" s="11" t="s">
        <v>21</v>
      </c>
      <c r="B11" s="12" t="s">
        <v>22</v>
      </c>
      <c r="C11" s="13">
        <v>20241030115</v>
      </c>
      <c r="D11" s="14">
        <v>60</v>
      </c>
      <c r="E11" s="14">
        <v>79.1</v>
      </c>
      <c r="F11" s="15">
        <f t="shared" si="0"/>
        <v>69.55</v>
      </c>
      <c r="G11" s="16">
        <v>1</v>
      </c>
      <c r="H11" s="17" t="s">
        <v>11</v>
      </c>
    </row>
    <row r="12" s="1" customFormat="1" customHeight="1" spans="1:8">
      <c r="A12" s="11" t="s">
        <v>23</v>
      </c>
      <c r="B12" s="12" t="s">
        <v>24</v>
      </c>
      <c r="C12" s="13">
        <v>20241030114</v>
      </c>
      <c r="D12" s="14">
        <v>61</v>
      </c>
      <c r="E12" s="14">
        <v>74.44</v>
      </c>
      <c r="F12" s="15">
        <f t="shared" si="0"/>
        <v>67.72</v>
      </c>
      <c r="G12" s="16">
        <v>1</v>
      </c>
      <c r="H12" s="17" t="s">
        <v>11</v>
      </c>
    </row>
  </sheetData>
  <sheetProtection formatCells="0" formatColumns="0" formatRows="0" insertRows="0" insertColumns="0" insertHyperlinks="0" deleteColumns="0" deleteRows="0" sort="0" autoFilter="0" pivotTables="0"/>
  <sortState ref="A2:AC19">
    <sortCondition ref="B2:B19"/>
    <sortCondition ref="D2:D19" descending="1"/>
  </sortState>
  <mergeCells count="1">
    <mergeCell ref="A1:H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2024-02-05T13:52:00Z</dcterms:created>
  <dcterms:modified xsi:type="dcterms:W3CDTF">2024-02-26T01:42:58Z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D74D0EF29A3F4F3780E8ED6BB08CF234_13</vt:lpwstr>
  </property>
</Properties>
</file>