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Worksheet!$A$2:$I$5</definedName>
    <definedName name="_xlnm.Print_Area" localSheetId="0">Worksheet!$A$1:$F$5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<sst xmlns="http://schemas.openxmlformats.org/spreadsheetml/2006/main" count="31" uniqueCount="23">
  <si>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福建省泉州晶海轻化有限公司2023年秋季人才招聘综合成绩</t>
  </si>
  <si>
    <t>序号</t>
  </si>
  <si>
    <t>用人单位</t>
  </si>
  <si>
    <t>岗位名称</t>
  </si>
  <si>
    <t>招聘
人数</t>
  </si>
  <si>
    <t>身份证号</t>
  </si>
  <si>
    <t>通用能力测试笔试成绩</t>
  </si>
  <si>
    <t>专业能力测试笔试成绩</t>
  </si>
  <si>
    <t>笔试综合成绩</t>
  </si>
  <si>
    <t>面试成绩</t>
  </si>
  <si>
    <t>综合成绩</t>
  </si>
  <si>
    <t>排名</t>
  </si>
  <si>
    <t>1</t>
  </si>
  <si>
    <t>福建省泉州晶海轻化有限公司</t>
  </si>
  <si>
    <t>A02（业务员2）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</si>
  <si>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350521********7511</t>
    </r>
  </si>
  <si>
    <t>83.67</t>
  </si>
  <si>
    <t>2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</si>
  <si>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350902********0019</t>
    </r>
  </si>
  <si>
    <t>缺考</t>
  </si>
  <si>
    <t>3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</si>
  <si>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350521********0025</t>
    </r>
  </si>
  <si>
    <t>放弃面试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</si>
</sst>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12" sqref="J12"/>
    </sheetView>
  </sheetViews>
  <sheetFormatPr defaultColWidth="9" defaultRowHeight="26" customHeight="1" outlineLevelRow="4"/>
  <cols>
    <col min="1" max="1" width="5.14285714285714" style="1" customWidth="1"/>
    <col min="2" max="2" width="25.4285714285714" style="1" customWidth="1"/>
    <col min="3" max="3" width="19.7142857142857" style="1" customWidth="1"/>
    <col min="4" max="4" width="5.57142857142857" style="1" customWidth="1"/>
    <col min="5" max="5" width="21" style="2" customWidth="1"/>
    <col min="6" max="6" width="9.85714285714286" style="3" customWidth="1"/>
    <col min="7" max="8" width="14.8571428571429" style="4" customWidth="1"/>
    <col min="9" max="9" width="9" style="5"/>
    <col min="10" max="10" width="9" style="6"/>
    <col min="11" max="16384" width="9" style="5"/>
  </cols>
  <sheetData>
    <row r="1" ht="2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4"/>
      <c r="K1" s="7"/>
    </row>
    <row r="2" ht="24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10" t="s">
        <v>10</v>
      </c>
      <c r="K2" s="9" t="s">
        <v>11</v>
      </c>
    </row>
    <row r="3" ht="24" customHeight="1" spans="1:11">
      <c r="A3" s="11" t="s">
        <v>12</v>
      </c>
      <c r="B3" s="12" t="s">
        <v>13</v>
      </c>
      <c r="C3" s="12" t="s">
        <v>14</v>
      </c>
      <c r="D3" s="11" t="s">
        <v>12</v>
      </c>
      <c r="E3" s="12" t="s">
        <v>15</v>
      </c>
      <c r="F3" s="13">
        <v>69</v>
      </c>
      <c r="G3" s="13">
        <v>84</v>
      </c>
      <c r="H3" s="13">
        <f>F3*0.4+G3*0.6</f>
        <v>78</v>
      </c>
      <c r="I3" s="12" t="s">
        <v>16</v>
      </c>
      <c r="J3" s="13">
        <f>H3*0.5+I3*0.5</f>
        <v>80.835</v>
      </c>
      <c r="K3" s="12" t="s">
        <v>12</v>
      </c>
    </row>
    <row r="4" ht="24" customHeight="1" spans="1:11">
      <c r="A4" s="11" t="s">
        <v>17</v>
      </c>
      <c r="B4" s="12" t="s">
        <v>13</v>
      </c>
      <c r="C4" s="12" t="s">
        <v>14</v>
      </c>
      <c r="D4" s="11" t="s">
        <v>12</v>
      </c>
      <c r="E4" s="12" t="s">
        <v>18</v>
      </c>
      <c r="F4" s="13">
        <v>60</v>
      </c>
      <c r="G4" s="13">
        <v>69</v>
      </c>
      <c r="H4" s="13">
        <f>F4*0.4+G4*0.6</f>
        <v>65.4</v>
      </c>
      <c r="I4" s="12" t="s">
        <v>19</v>
      </c>
      <c r="J4" s="13"/>
      <c r="K4" s="12"/>
    </row>
    <row r="5" ht="24" customHeight="1" spans="1:11">
      <c r="A5" s="11" t="s">
        <v>20</v>
      </c>
      <c r="B5" s="12" t="s">
        <v>13</v>
      </c>
      <c r="C5" s="12" t="s">
        <v>14</v>
      </c>
      <c r="D5" s="11" t="s">
        <v>12</v>
      </c>
      <c r="E5" s="12" t="s">
        <v>21</v>
      </c>
      <c r="F5" s="13">
        <v>65</v>
      </c>
      <c r="G5" s="13">
        <v>62</v>
      </c>
      <c r="H5" s="13">
        <f>F5*0.4+G5*0.6</f>
        <v>63.2</v>
      </c>
      <c r="I5" s="12" t="s">
        <v>22</v>
      </c>
      <c r="J5" s="13"/>
      <c r="K5" s="12"/>
    </row>
  </sheetData>
  <sheetProtection formatCells="0" formatColumns="0" formatRows="0" insertRows="0" insertColumns="0" insertHyperlinks="0" deleteColumns="0" deleteRows="0" sort="0" autoFilter="0" pivotTables="0"/>
  <autoFilter ref="A2:I5">
    <sortState ref="A2:I5">
      <sortCondition ref="H2" descending="1"/>
    </sortState>
    <extLst/>
  </autoFilter>
  <sortState ref="A2:AD26">
    <sortCondition ref="A2:A26"/>
    <sortCondition ref="F2:F26" descending="1"/>
  </sortState>
  <mergeCells count="1">
    <mergeCell ref="A1:K1"/>
  </mergeCells>
  <pageMargins left="0.590277777777778" right="0.7" top="0.472222222222222" bottom="0.354166666666667" header="0.0388888888888889" footer="0.078472222222222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2024-01-26T09:40:54Z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C3C28BDBD9FC466FBC464F63693342AC_13</vt:lpwstr>
  </property>
  <property fmtid="{D5CDD505-2E9C-101B-9397-08002B2CF9AE}" pid="3" name="KSOProductBuildVer">
    <vt:lpwstr>2052-12.1.0.16120</vt:lpwstr>
  </property>
</Properties>
</file>