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<sst xmlns="http://schemas.openxmlformats.org/spreadsheetml/2006/main" count="81" uniqueCount="40">
  <si>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>闽东日报社（宁德市文化传媒集团）
2023年下半年公开招聘工作人员综合成绩及拟入闱考察、体检人选名单</t>
  </si>
  <si>
    <t>职位编号</t>
  </si>
  <si>
    <t>用人单位</t>
  </si>
  <si>
    <t>报考职位</t>
  </si>
  <si>
    <t>招聘人数</t>
  </si>
  <si>
    <t>准考证号</t>
  </si>
  <si>
    <t>笔试成绩</t>
  </si>
  <si>
    <t>面试成绩</t>
  </si>
  <si>
    <t>综合成绩</t>
  </si>
  <si>
    <t>排名</t>
  </si>
  <si>
    <t>备注</t>
  </si>
  <si>
    <t xml:space="preserve"> 001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</si>
  <si>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宁德市文化传媒集团有限公司</t>
    </r>
  </si>
  <si>
    <t>财务专员</t>
  </si>
  <si>
    <t>1</t>
  </si>
  <si>
    <t>20338100109</t>
  </si>
  <si>
    <t>拟入闱</t>
  </si>
  <si>
    <t>20338100221</t>
  </si>
  <si>
    <t>20338100130</t>
  </si>
  <si>
    <t xml:space="preserve"> 002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</si>
  <si>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宁德市闽东日报印务有限公司</t>
    </r>
  </si>
  <si>
    <t>办公室文员
（公司保密员）</t>
  </si>
  <si>
    <t>20338100226</t>
  </si>
  <si>
    <t xml:space="preserve"> 003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</si>
  <si>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宁德市闽东日报东侨印务有限公司</t>
    </r>
  </si>
  <si>
    <t>营销人员</t>
  </si>
  <si>
    <t>20338100101</t>
  </si>
  <si>
    <t>20338100222</t>
  </si>
  <si>
    <t>20338100219</t>
  </si>
  <si>
    <t>缺考</t>
  </si>
  <si>
    <t xml:space="preserve"> 004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</si>
  <si>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宁德市新媒体网络传媒有限公司</t>
    </r>
  </si>
  <si>
    <t>新媒体采编</t>
  </si>
  <si>
    <t>20338100204</t>
  </si>
  <si>
    <t>20338100113</t>
  </si>
  <si>
    <t>20338100223</t>
  </si>
  <si>
    <t xml:space="preserve"> 005</t>
  </si>
  <si>
    <t>20338100225</t>
  </si>
  <si>
    <t>20338100112</t>
  </si>
  <si>
    <t>20338100206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</si>
</sst>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6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N7" sqref="N7"/>
    </sheetView>
  </sheetViews>
  <sheetFormatPr defaultColWidth="9" defaultRowHeight="26" customHeight="1"/>
  <cols>
    <col min="1" max="1" width="5.42857142857143" style="4" customWidth="1"/>
    <col min="2" max="2" width="30.8571428571429" style="4" customWidth="1"/>
    <col min="3" max="3" width="19.7142857142857" style="4" customWidth="1"/>
    <col min="4" max="4" width="5.28571428571429" style="5" customWidth="1"/>
    <col min="5" max="5" width="12.2857142857143" style="6" customWidth="1"/>
    <col min="6" max="6" width="9.14285714285714" style="7" customWidth="1"/>
    <col min="7" max="7" width="9.28571428571429" style="6" customWidth="1"/>
    <col min="8" max="8" width="10" style="8" customWidth="1"/>
    <col min="9" max="9" width="6.26666666666667" style="3" customWidth="1"/>
    <col min="10" max="10" width="10" style="3" customWidth="1"/>
    <col min="11" max="16384" width="9" style="3"/>
  </cols>
  <sheetData>
    <row r="1" s="1" customFormat="1" ht="4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0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7" t="s">
        <v>10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3" customFormat="1" ht="30" customHeight="1" spans="1:10">
      <c r="A3" s="12" t="s">
        <v>11</v>
      </c>
      <c r="B3" s="12" t="s">
        <v>12</v>
      </c>
      <c r="C3" s="13" t="s">
        <v>13</v>
      </c>
      <c r="D3" s="12" t="s">
        <v>14</v>
      </c>
      <c r="E3" s="14" t="s">
        <v>15</v>
      </c>
      <c r="F3" s="15">
        <v>65.3</v>
      </c>
      <c r="G3" s="15">
        <v>78.9</v>
      </c>
      <c r="H3" s="15">
        <f t="shared" ref="H3:H6" si="0">F3*0.5+G3*0.5</f>
        <v>72.1</v>
      </c>
      <c r="I3" s="14">
        <v>1</v>
      </c>
      <c r="J3" s="14" t="s">
        <v>16</v>
      </c>
    </row>
    <row r="4" s="3" customFormat="1" ht="30" customHeight="1" spans="1:10">
      <c r="A4" s="12" t="s">
        <v>11</v>
      </c>
      <c r="B4" s="12" t="s">
        <v>12</v>
      </c>
      <c r="C4" s="13" t="s">
        <v>13</v>
      </c>
      <c r="D4" s="12" t="s">
        <v>14</v>
      </c>
      <c r="E4" s="14" t="s">
        <v>17</v>
      </c>
      <c r="F4" s="15">
        <v>63.8</v>
      </c>
      <c r="G4" s="15">
        <v>80.16</v>
      </c>
      <c r="H4" s="15">
        <f t="shared" si="0"/>
        <v>71.98</v>
      </c>
      <c r="I4" s="14"/>
      <c r="J4" s="14"/>
    </row>
    <row r="5" s="3" customFormat="1" ht="30" customHeight="1" spans="1:10">
      <c r="A5" s="12" t="s">
        <v>11</v>
      </c>
      <c r="B5" s="12" t="s">
        <v>12</v>
      </c>
      <c r="C5" s="13" t="s">
        <v>13</v>
      </c>
      <c r="D5" s="12" t="s">
        <v>14</v>
      </c>
      <c r="E5" s="14" t="s">
        <v>18</v>
      </c>
      <c r="F5" s="15">
        <v>62.9</v>
      </c>
      <c r="G5" s="15">
        <v>77.5</v>
      </c>
      <c r="H5" s="15">
        <f t="shared" si="0"/>
        <v>70.2</v>
      </c>
      <c r="I5" s="14"/>
      <c r="J5" s="14"/>
    </row>
    <row r="6" s="3" customFormat="1" ht="30" customHeight="1" spans="1:10">
      <c r="A6" s="12" t="s">
        <v>19</v>
      </c>
      <c r="B6" s="12" t="s">
        <v>20</v>
      </c>
      <c r="C6" s="13" t="s">
        <v>21</v>
      </c>
      <c r="D6" s="12" t="s">
        <v>14</v>
      </c>
      <c r="E6" s="14" t="s">
        <v>22</v>
      </c>
      <c r="F6" s="15">
        <v>53</v>
      </c>
      <c r="G6" s="15">
        <v>76.68</v>
      </c>
      <c r="H6" s="15">
        <f t="shared" si="0"/>
        <v>64.84</v>
      </c>
      <c r="I6" s="14"/>
      <c r="J6" s="14"/>
    </row>
    <row r="7" s="3" customFormat="1" ht="30" customHeight="1" spans="1:10">
      <c r="A7" s="12" t="s">
        <v>23</v>
      </c>
      <c r="B7" s="12" t="s">
        <v>24</v>
      </c>
      <c r="C7" s="13" t="s">
        <v>25</v>
      </c>
      <c r="D7" s="12" t="s">
        <v>14</v>
      </c>
      <c r="E7" s="14" t="s">
        <v>26</v>
      </c>
      <c r="F7" s="15">
        <v>71.3</v>
      </c>
      <c r="G7" s="15">
        <v>77.96</v>
      </c>
      <c r="H7" s="15">
        <f t="shared" ref="H7:H15" si="1">F7*0.3+G7*0.7</f>
        <v>75.962</v>
      </c>
      <c r="I7" s="14">
        <v>1</v>
      </c>
      <c r="J7" s="14" t="s">
        <v>16</v>
      </c>
    </row>
    <row r="8" s="3" customFormat="1" ht="30" customHeight="1" spans="1:10">
      <c r="A8" s="12" t="s">
        <v>23</v>
      </c>
      <c r="B8" s="12" t="s">
        <v>24</v>
      </c>
      <c r="C8" s="13" t="s">
        <v>25</v>
      </c>
      <c r="D8" s="12" t="s">
        <v>14</v>
      </c>
      <c r="E8" s="14" t="s">
        <v>27</v>
      </c>
      <c r="F8" s="15">
        <v>64.7</v>
      </c>
      <c r="G8" s="15">
        <v>70.54</v>
      </c>
      <c r="H8" s="15">
        <f t="shared" si="1"/>
        <v>68.788</v>
      </c>
      <c r="I8" s="14"/>
      <c r="J8" s="14"/>
    </row>
    <row r="9" s="3" customFormat="1" ht="30" customHeight="1" spans="1:10">
      <c r="A9" s="12" t="s">
        <v>23</v>
      </c>
      <c r="B9" s="12" t="s">
        <v>24</v>
      </c>
      <c r="C9" s="13" t="s">
        <v>25</v>
      </c>
      <c r="D9" s="12" t="s">
        <v>14</v>
      </c>
      <c r="E9" s="14" t="s">
        <v>28</v>
      </c>
      <c r="F9" s="15">
        <v>68</v>
      </c>
      <c r="G9" s="16" t="s">
        <v>29</v>
      </c>
      <c r="H9" s="15">
        <v>20.4</v>
      </c>
      <c r="I9" s="14"/>
      <c r="J9" s="14"/>
    </row>
    <row r="10" s="3" customFormat="1" ht="30" customHeight="1" spans="1:10">
      <c r="A10" s="12" t="s">
        <v>30</v>
      </c>
      <c r="B10" s="12" t="s">
        <v>31</v>
      </c>
      <c r="C10" s="13" t="s">
        <v>32</v>
      </c>
      <c r="D10" s="12" t="s">
        <v>14</v>
      </c>
      <c r="E10" s="14" t="s">
        <v>33</v>
      </c>
      <c r="F10" s="15">
        <v>65.5</v>
      </c>
      <c r="G10" s="15">
        <v>85.6</v>
      </c>
      <c r="H10" s="15">
        <f t="shared" si="1"/>
        <v>79.57</v>
      </c>
      <c r="I10" s="14">
        <v>1</v>
      </c>
      <c r="J10" s="14" t="s">
        <v>16</v>
      </c>
    </row>
    <row r="11" s="3" customFormat="1" ht="30" customHeight="1" spans="1:10">
      <c r="A11" s="12" t="s">
        <v>30</v>
      </c>
      <c r="B11" s="12" t="s">
        <v>31</v>
      </c>
      <c r="C11" s="13" t="s">
        <v>32</v>
      </c>
      <c r="D11" s="12" t="s">
        <v>14</v>
      </c>
      <c r="E11" s="14" t="s">
        <v>34</v>
      </c>
      <c r="F11" s="15">
        <v>61.6</v>
      </c>
      <c r="G11" s="15">
        <v>83.6</v>
      </c>
      <c r="H11" s="15">
        <f t="shared" si="1"/>
        <v>77</v>
      </c>
      <c r="I11" s="14"/>
      <c r="J11" s="14"/>
    </row>
    <row r="12" s="3" customFormat="1" ht="30" customHeight="1" spans="1:10">
      <c r="A12" s="12" t="s">
        <v>30</v>
      </c>
      <c r="B12" s="12" t="s">
        <v>31</v>
      </c>
      <c r="C12" s="13" t="s">
        <v>32</v>
      </c>
      <c r="D12" s="12" t="s">
        <v>14</v>
      </c>
      <c r="E12" s="14" t="s">
        <v>35</v>
      </c>
      <c r="F12" s="15">
        <v>57.3</v>
      </c>
      <c r="G12" s="15">
        <v>77.48</v>
      </c>
      <c r="H12" s="15">
        <f t="shared" si="1"/>
        <v>71.426</v>
      </c>
      <c r="I12" s="14"/>
      <c r="J12" s="19"/>
    </row>
    <row r="13" s="3" customFormat="1" ht="30" customHeight="1" spans="1:10">
      <c r="A13" s="12" t="s">
        <v>36</v>
      </c>
      <c r="B13" s="12" t="s">
        <v>31</v>
      </c>
      <c r="C13" s="13" t="s">
        <v>32</v>
      </c>
      <c r="D13" s="12" t="s">
        <v>14</v>
      </c>
      <c r="E13" s="14" t="s">
        <v>37</v>
      </c>
      <c r="F13" s="15">
        <v>63.2</v>
      </c>
      <c r="G13" s="15">
        <v>88.68</v>
      </c>
      <c r="H13" s="15">
        <f t="shared" si="1"/>
        <v>81.036</v>
      </c>
      <c r="I13" s="14">
        <v>1</v>
      </c>
      <c r="J13" s="14" t="s">
        <v>16</v>
      </c>
    </row>
    <row r="14" s="3" customFormat="1" ht="30" customHeight="1" spans="1:10">
      <c r="A14" s="12" t="s">
        <v>36</v>
      </c>
      <c r="B14" s="12" t="s">
        <v>31</v>
      </c>
      <c r="C14" s="13" t="s">
        <v>32</v>
      </c>
      <c r="D14" s="12" t="s">
        <v>14</v>
      </c>
      <c r="E14" s="14" t="s">
        <v>38</v>
      </c>
      <c r="F14" s="15">
        <v>63.2</v>
      </c>
      <c r="G14" s="15">
        <v>79.42</v>
      </c>
      <c r="H14" s="15">
        <f t="shared" si="1"/>
        <v>74.554</v>
      </c>
      <c r="I14" s="14"/>
      <c r="J14" s="14"/>
    </row>
    <row r="15" s="3" customFormat="1" ht="30" customHeight="1" spans="1:10">
      <c r="A15" s="12" t="s">
        <v>36</v>
      </c>
      <c r="B15" s="12" t="s">
        <v>31</v>
      </c>
      <c r="C15" s="13" t="s">
        <v>32</v>
      </c>
      <c r="D15" s="12" t="s">
        <v>14</v>
      </c>
      <c r="E15" s="14" t="s">
        <v>39</v>
      </c>
      <c r="F15" s="15">
        <v>50.7</v>
      </c>
      <c r="G15" s="15">
        <v>80.4</v>
      </c>
      <c r="H15" s="15">
        <f t="shared" si="1"/>
        <v>71.49</v>
      </c>
      <c r="I15" s="14"/>
      <c r="J15" s="14"/>
    </row>
  </sheetData>
  <sheetProtection formatCells="0" formatColumns="0" formatRows="0" insertRows="0" insertColumns="0" insertHyperlinks="0" deleteColumns="0" deleteRows="0" sort="0" autoFilter="0" pivotTables="0"/>
  <sortState ref="A2:AE20">
    <sortCondition ref="A2:A20"/>
    <sortCondition ref="G2:G20" descending="1"/>
  </sortState>
  <mergeCells count="1">
    <mergeCell ref="A1:J1"/>
  </mergeCells>
  <conditionalFormatting sqref="F3:F5">
    <cfRule type="duplicateValues" dxfId="0" priority="4"/>
  </conditionalFormatting>
  <conditionalFormatting sqref="F6:F9">
    <cfRule type="duplicateValues" dxfId="0" priority="5"/>
  </conditionalFormatting>
  <conditionalFormatting sqref="F14:F15">
    <cfRule type="duplicateValues" dxfId="0" priority="6"/>
  </conditionalFormatting>
  <conditionalFormatting sqref="H3:H15">
    <cfRule type="duplicateValues" dxfId="0" priority="3"/>
  </conditionalFormatting>
  <pageMargins left="0.354166666666667" right="0.314583333333333" top="0.629861111111111" bottom="0.156944444444444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2023-12-04T07:53:23Z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792CC107A8C04B3A9A88AF74FBE8A361_13</vt:lpwstr>
  </property>
  <property fmtid="{D5CDD505-2E9C-101B-9397-08002B2CF9AE}" pid="3" name="KSOProductBuildVer">
    <vt:lpwstr>2052-12.1.0.15990</vt:lpwstr>
  </property>
</Properties>
</file>